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031"/>
  <workbookPr codeName="ThisWorkbook" defaultThemeVersion="124226"/>
  <mc:AlternateContent xmlns:mc="http://schemas.openxmlformats.org/markup-compatibility/2006">
    <mc:Choice Requires="x15">
      <x15ac:absPath xmlns:x15ac="http://schemas.microsoft.com/office/spreadsheetml/2010/11/ac" url="C:\Users\robin\Desktop\ThinkData Excel Data Worker\"/>
    </mc:Choice>
  </mc:AlternateContent>
  <xr:revisionPtr revIDLastSave="1" documentId="13_ncr:1_{61A33844-DAA5-4DA5-941C-8FE37F1F22EB}" xr6:coauthVersionLast="47" xr6:coauthVersionMax="47" xr10:uidLastSave="{8C82775D-FE6D-434A-80CF-386936BC15C0}"/>
  <bookViews>
    <workbookView xWindow="28680" yWindow="2745" windowWidth="20730" windowHeight="11040" tabRatio="960" firstSheet="1" activeTab="1" xr2:uid="{00000000-000D-0000-FFFF-FFFF00000000}"/>
  </bookViews>
  <sheets>
    <sheet name="Combine Parse Clean Functions" sheetId="20" r:id="rId1"/>
    <sheet name="Conversion Functions" sheetId="22" r:id="rId2"/>
  </sheets>
  <definedNames>
    <definedName name="ShipRates">#REF!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9" i="20" l="1"/>
  <c r="C9" i="20"/>
  <c r="C5" i="20"/>
  <c r="C8" i="20"/>
  <c r="B11" i="22"/>
  <c r="B10" i="22"/>
  <c r="B5" i="22"/>
  <c r="B4" i="22"/>
  <c r="C13" i="20"/>
  <c r="C12" i="20"/>
  <c r="B8" i="20"/>
  <c r="C4" i="20"/>
  <c r="C3" i="20"/>
</calcChain>
</file>

<file path=xl/sharedStrings.xml><?xml version="1.0" encoding="utf-8"?>
<sst xmlns="http://schemas.openxmlformats.org/spreadsheetml/2006/main" count="68" uniqueCount="60">
  <si>
    <t>Combine data using these functions and techniques</t>
  </si>
  <si>
    <t>City</t>
  </si>
  <si>
    <t>State</t>
  </si>
  <si>
    <t>City State</t>
  </si>
  <si>
    <t>Formula used</t>
  </si>
  <si>
    <t>What this is accomplishing</t>
  </si>
  <si>
    <t>Birmingham</t>
  </si>
  <si>
    <t>Alabama</t>
  </si>
  <si>
    <t>=CONCATENATE(A3,", ",B3)</t>
  </si>
  <si>
    <t>This is the earlier function concatenate. It will accomplish the same as the newer function CONCAT</t>
  </si>
  <si>
    <t>Huntsville</t>
  </si>
  <si>
    <t>AL</t>
  </si>
  <si>
    <t>=A4&amp;", " &amp; B4</t>
  </si>
  <si>
    <t>This type of syntax for combining like concatenate is also used in other programs as well. You may find you inherit a spreadsheet from someone who used this method to combine cells.</t>
  </si>
  <si>
    <t>Mobile</t>
  </si>
  <si>
    <t>al</t>
  </si>
  <si>
    <t>=CONCAT(A5,",  ",UPPER(B5))</t>
  </si>
  <si>
    <t xml:space="preserve">This is a nested function example, where we are nesting an UPPER function to convert text to uppercase. If you look at the State field closely you will see why this is needed. We are using the concat function to combine these fields after its converted to upper case. </t>
  </si>
  <si>
    <t>Parse text from either side of a cell</t>
  </si>
  <si>
    <t>Account Number</t>
  </si>
  <si>
    <t>Last 4 Digits</t>
  </si>
  <si>
    <t>First 3 Digits</t>
  </si>
  <si>
    <t>Formulas Used</t>
  </si>
  <si>
    <t>ABS1234-7890</t>
  </si>
  <si>
    <t xml:space="preserve">=RIGHT(A8,4) and '=LEFT(A8,3) </t>
  </si>
  <si>
    <t>This allows you to extract information from either the left or right side of a field. There are more ways to get inside a cell to split it up than just these two, but you can begin here.</t>
  </si>
  <si>
    <t>FHD1234-7891</t>
  </si>
  <si>
    <t>=RIGHT(A9,4) and '=LEFT(A9,3)</t>
  </si>
  <si>
    <t>Remove unnecessary spaces</t>
  </si>
  <si>
    <t>City State Date Entry</t>
  </si>
  <si>
    <t>Issue</t>
  </si>
  <si>
    <t>Results</t>
  </si>
  <si>
    <t xml:space="preserve">    Birmingham, Alabama</t>
  </si>
  <si>
    <t>Spaces at beginning</t>
  </si>
  <si>
    <t>=TRIM(A12)</t>
  </si>
  <si>
    <t>This text if you will notice shows Birmingham as if it almost centered in the cell. That's not really what's going on. There are leading spaces that are actual characters in this cell. If we use the Trim function it will clean them.</t>
  </si>
  <si>
    <t xml:space="preserve">Birmingham, Alabama                          </t>
  </si>
  <si>
    <t>Spaces at end</t>
  </si>
  <si>
    <t>=TRIM(A13)</t>
  </si>
  <si>
    <t>This can also remove trailing spaces, which are spaces at the end of the value.</t>
  </si>
  <si>
    <t>Change Case of Text</t>
  </si>
  <si>
    <t>Try it yourself</t>
  </si>
  <si>
    <t>Convert</t>
  </si>
  <si>
    <t>Result</t>
  </si>
  <si>
    <t>Formula</t>
  </si>
  <si>
    <t>Product Name</t>
  </si>
  <si>
    <t>Try various styles.</t>
  </si>
  <si>
    <t>Al</t>
  </si>
  <si>
    <t>=UPPER(A12)</t>
  </si>
  <si>
    <t>In this scenario this is converting this data to its proper abbreviation which would be all uppercase. This is easy to fix the differences in case when people type in information.</t>
  </si>
  <si>
    <t>Microsoft eXCEL dATA WORKER</t>
  </si>
  <si>
    <t>rED/wHITE</t>
  </si>
  <si>
    <t>=LOWER(A13)</t>
  </si>
  <si>
    <t>This is one we have all had happen to us. It's the accidental backward caps lock nightmare.This will also convert everything to lower case if that's what needed.</t>
  </si>
  <si>
    <t>Convert Data Types</t>
  </si>
  <si>
    <t>=TEXT(A14,"00.00")</t>
  </si>
  <si>
    <t>Notice the original number, is  number, and one way you may learn to recognize this is through it's default format being right aligned. The Result is left aligned and also has decimal formatting applied. If you need the value to be text but to have currency style formatting you have to build the function to adjust the data type and create the format.</t>
  </si>
  <si>
    <t>01/01/2022</t>
  </si>
  <si>
    <t>=DATEVALUE(A12)</t>
  </si>
  <si>
    <t xml:space="preserve">Notice the left alignment of the date. This usually indicates that program sees this information as text and not an actual date. In a lot cases you can build a datevalue function that will look at the text and then determine if it is a date, and what its serial number will be. Then when you format it then it shows the date, and it will function with other date calculations. If you don't do this type of conversion then that text field is basically non usuable. The only thing you will be able to do is count it.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</si>
</sst>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8" formatCode="&quot;$&quot;#,##0.00_);[Red]\(&quot;$&quot;#,##0.00\)"/>
  </numFmts>
  <fonts count="5">
    <font>
      <sz val="11"/>
      <color theme="1"/>
      <name val="Calibri"/>
      <family val="2"/>
      <scheme val="minor"/>
    </font>
    <font>
      <b/>
      <sz val="11"/>
      <color theme="1"/>
      <name val="Calibri"/>
      <family val="2"/>
      <scheme val="minor"/>
    </font>
    <font>
      <sz val="11"/>
      <color theme="0"/>
      <name val="Calibri"/>
      <family val="2"/>
      <scheme val="minor"/>
    </font>
    <font>
      <sz val="8"/>
      <name val="Calibri"/>
      <family val="2"/>
      <scheme val="minor"/>
    </font>
    <font>
      <b/>
      <sz val="11"/>
      <color theme="0"/>
      <name val="Calibri"/>
      <family val="2"/>
      <scheme val="minor"/>
    </font>
  </fonts>
  <fills count="5">
    <fill>
      <patternFill patternType="none"/>
    </fill>
    <fill>
      <patternFill patternType="gray125"/>
    </fill>
    <fill>
      <patternFill patternType="solid">
        <fgColor theme="1"/>
        <bgColor indexed="64"/>
      </patternFill>
    </fill>
    <fill>
      <patternFill patternType="solid">
        <fgColor theme="0" tint="-0.14999847407452621"/>
        <bgColor indexed="64"/>
      </patternFill>
    </fill>
    <fill>
      <patternFill patternType="solid">
        <fgColor theme="1" tint="0.499984740745262"/>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
    <xf numFmtId="0" fontId="0" fillId="0" borderId="0"/>
  </cellStyleXfs>
  <cellXfs count="24">
    <xf numFmtId="0" fontId="0" fillId="0" borderId="0" xfId="0"/>
    <xf numFmtId="0" fontId="1" fillId="0" borderId="0" xfId="0" applyFont="1"/>
    <xf numFmtId="0" fontId="0" fillId="0" borderId="0" xfId="0" quotePrefix="1"/>
    <xf numFmtId="0" fontId="2" fillId="0" borderId="0" xfId="0" applyFont="1"/>
    <xf numFmtId="0" fontId="0" fillId="0" borderId="0" xfId="0" applyAlignment="1">
      <alignment vertical="center"/>
    </xf>
    <xf numFmtId="0" fontId="1" fillId="3" borderId="1" xfId="0" applyFont="1" applyFill="1" applyBorder="1"/>
    <xf numFmtId="0" fontId="1" fillId="3" borderId="1" xfId="0" quotePrefix="1" applyFont="1" applyFill="1" applyBorder="1"/>
    <xf numFmtId="0" fontId="1" fillId="3" borderId="0" xfId="0" applyFont="1" applyFill="1"/>
    <xf numFmtId="0" fontId="0" fillId="0" borderId="0" xfId="0" applyAlignment="1">
      <alignment vertical="top"/>
    </xf>
    <xf numFmtId="0" fontId="0" fillId="0" borderId="1" xfId="0" applyBorder="1" applyAlignment="1">
      <alignment vertical="center"/>
    </xf>
    <xf numFmtId="0" fontId="0" fillId="0" borderId="1" xfId="0" quotePrefix="1" applyBorder="1" applyAlignment="1">
      <alignment vertical="center"/>
    </xf>
    <xf numFmtId="0" fontId="0" fillId="0" borderId="1" xfId="0" applyBorder="1" applyAlignment="1">
      <alignment vertical="top" wrapText="1"/>
    </xf>
    <xf numFmtId="0" fontId="0" fillId="0" borderId="1" xfId="0" quotePrefix="1" applyBorder="1" applyAlignment="1">
      <alignment vertical="top" wrapText="1"/>
    </xf>
    <xf numFmtId="0" fontId="0" fillId="0" borderId="1" xfId="0" applyBorder="1" applyAlignment="1">
      <alignment vertical="top"/>
    </xf>
    <xf numFmtId="0" fontId="0" fillId="0" borderId="1" xfId="0" quotePrefix="1" applyBorder="1" applyAlignment="1">
      <alignment vertical="top"/>
    </xf>
    <xf numFmtId="14" fontId="0" fillId="0" borderId="1" xfId="0" applyNumberFormat="1" applyBorder="1" applyAlignment="1">
      <alignment vertical="top"/>
    </xf>
    <xf numFmtId="8" fontId="0" fillId="0" borderId="0" xfId="0" applyNumberFormat="1"/>
    <xf numFmtId="0" fontId="4" fillId="4" borderId="0" xfId="0" applyFont="1" applyFill="1"/>
    <xf numFmtId="0" fontId="2" fillId="2" borderId="0" xfId="0" applyFont="1" applyFill="1" applyAlignment="1">
      <alignment horizontal="center"/>
    </xf>
    <xf numFmtId="0" fontId="0" fillId="0" borderId="2" xfId="0" applyBorder="1" applyAlignment="1">
      <alignment horizontal="left" vertical="top" wrapText="1"/>
    </xf>
    <xf numFmtId="0" fontId="0" fillId="0" borderId="3" xfId="0" applyBorder="1" applyAlignment="1">
      <alignment horizontal="left" vertical="top" wrapText="1"/>
    </xf>
    <xf numFmtId="0" fontId="4" fillId="2" borderId="0" xfId="0" applyFont="1" applyFill="1" applyAlignment="1">
      <alignment horizontal="center"/>
    </xf>
    <xf numFmtId="0" fontId="0" fillId="0" borderId="1" xfId="0" applyBorder="1" applyAlignment="1">
      <alignment vertical="top" wrapText="1"/>
    </xf>
    <xf numFmtId="0" fontId="1" fillId="0" borderId="0" xfId="0" applyFont="1" applyAlignment="1"/>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10" Type="http://schemas.openxmlformats.org/officeDocument/2006/relationships/customXml" Target="../customXml/item4.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B8CFE2-C6ED-4694-9CAF-93F48CD73846}">
  <sheetPr>
    <pageSetUpPr fitToPage="1"/>
  </sheetPr>
  <dimension ref="A1:E16"/>
  <sheetViews>
    <sheetView zoomScaleNormal="100" workbookViewId="0">
      <selection activeCell="B4" sqref="B4"/>
    </sheetView>
  </sheetViews>
  <sheetFormatPr defaultRowHeight="15"/>
  <cols>
    <col min="1" max="1" width="32.140625" bestFit="1" customWidth="1"/>
    <col min="2" max="2" width="17.7109375" bestFit="1" customWidth="1"/>
    <col min="3" max="3" width="24.42578125" customWidth="1"/>
    <col min="4" max="4" width="28.42578125" bestFit="1" customWidth="1"/>
    <col min="5" max="5" width="51.140625" customWidth="1"/>
  </cols>
  <sheetData>
    <row r="1" spans="1:5" s="3" customFormat="1">
      <c r="A1" s="18" t="s">
        <v>0</v>
      </c>
      <c r="B1" s="18"/>
      <c r="C1" s="18"/>
      <c r="D1" s="18"/>
      <c r="E1" s="18"/>
    </row>
    <row r="2" spans="1:5">
      <c r="A2" s="5" t="s">
        <v>1</v>
      </c>
      <c r="B2" s="5" t="s">
        <v>2</v>
      </c>
      <c r="C2" s="5" t="s">
        <v>3</v>
      </c>
      <c r="D2" s="6" t="s">
        <v>4</v>
      </c>
      <c r="E2" s="7" t="s">
        <v>5</v>
      </c>
    </row>
    <row r="3" spans="1:5" ht="30">
      <c r="A3" s="9" t="s">
        <v>6</v>
      </c>
      <c r="B3" s="9" t="s">
        <v>7</v>
      </c>
      <c r="C3" s="9" t="str">
        <f>CONCATENATE(A3,", ",B3)</f>
        <v>Birmingham, Alabama</v>
      </c>
      <c r="D3" s="10" t="s">
        <v>8</v>
      </c>
      <c r="E3" s="12" t="s">
        <v>9</v>
      </c>
    </row>
    <row r="4" spans="1:5" ht="60">
      <c r="A4" s="9" t="s">
        <v>10</v>
      </c>
      <c r="B4" s="9" t="s">
        <v>11</v>
      </c>
      <c r="C4" s="9" t="str">
        <f>A4&amp;", " &amp; B4</f>
        <v>Huntsville, AL</v>
      </c>
      <c r="D4" s="10" t="s">
        <v>12</v>
      </c>
      <c r="E4" s="12" t="s">
        <v>13</v>
      </c>
    </row>
    <row r="5" spans="1:5" ht="90">
      <c r="A5" s="9" t="s">
        <v>14</v>
      </c>
      <c r="B5" s="9" t="s">
        <v>15</v>
      </c>
      <c r="C5" s="9" t="str">
        <f>_xlfn.CONCAT(A5,",  ",UPPER(B5))</f>
        <v>Mobile,  AL</v>
      </c>
      <c r="D5" s="10" t="s">
        <v>16</v>
      </c>
      <c r="E5" s="11" t="s">
        <v>17</v>
      </c>
    </row>
    <row r="6" spans="1:5" ht="13.9" customHeight="1">
      <c r="A6" s="18" t="s">
        <v>18</v>
      </c>
      <c r="B6" s="18"/>
      <c r="C6" s="18"/>
      <c r="D6" s="18"/>
      <c r="E6" s="18"/>
    </row>
    <row r="7" spans="1:5">
      <c r="A7" s="5" t="s">
        <v>19</v>
      </c>
      <c r="B7" s="5" t="s">
        <v>20</v>
      </c>
      <c r="C7" s="5" t="s">
        <v>21</v>
      </c>
      <c r="D7" s="6" t="s">
        <v>22</v>
      </c>
      <c r="E7" s="7" t="s">
        <v>5</v>
      </c>
    </row>
    <row r="8" spans="1:5" ht="29.45" customHeight="1">
      <c r="A8" s="9" t="s">
        <v>23</v>
      </c>
      <c r="B8" s="9" t="str">
        <f>RIGHT(A8,4)</f>
        <v>7890</v>
      </c>
      <c r="C8" s="9" t="str">
        <f>LEFT(A8,3)</f>
        <v>ABS</v>
      </c>
      <c r="D8" s="10" t="s">
        <v>24</v>
      </c>
      <c r="E8" s="19" t="s">
        <v>25</v>
      </c>
    </row>
    <row r="9" spans="1:5" ht="29.45" customHeight="1">
      <c r="A9" s="9" t="s">
        <v>26</v>
      </c>
      <c r="B9" s="9" t="str">
        <f>RIGHT(A9,4)</f>
        <v>7891</v>
      </c>
      <c r="C9" s="9" t="str">
        <f>LEFT(A9,3)</f>
        <v>FHD</v>
      </c>
      <c r="D9" s="10" t="s">
        <v>27</v>
      </c>
      <c r="E9" s="20"/>
    </row>
    <row r="10" spans="1:5" ht="13.9" customHeight="1">
      <c r="A10" s="18" t="s">
        <v>28</v>
      </c>
      <c r="B10" s="18"/>
      <c r="C10" s="18"/>
      <c r="D10" s="18"/>
      <c r="E10" s="18"/>
    </row>
    <row r="11" spans="1:5">
      <c r="A11" s="5" t="s">
        <v>29</v>
      </c>
      <c r="B11" s="5" t="s">
        <v>30</v>
      </c>
      <c r="C11" s="5" t="s">
        <v>31</v>
      </c>
      <c r="D11" s="6" t="s">
        <v>22</v>
      </c>
      <c r="E11" s="7" t="s">
        <v>5</v>
      </c>
    </row>
    <row r="12" spans="1:5" ht="69" customHeight="1">
      <c r="A12" s="9" t="s">
        <v>32</v>
      </c>
      <c r="B12" s="9" t="s">
        <v>33</v>
      </c>
      <c r="C12" s="9" t="str">
        <f>TRIM(A12)</f>
        <v>Birmingham, Alabama</v>
      </c>
      <c r="D12" s="10" t="s">
        <v>34</v>
      </c>
      <c r="E12" s="11" t="s">
        <v>35</v>
      </c>
    </row>
    <row r="13" spans="1:5" ht="64.900000000000006" customHeight="1">
      <c r="A13" s="9" t="s">
        <v>36</v>
      </c>
      <c r="B13" s="9" t="s">
        <v>37</v>
      </c>
      <c r="C13" s="9" t="str">
        <f>TRIM(A13)</f>
        <v>Birmingham, Alabama</v>
      </c>
      <c r="D13" s="10" t="s">
        <v>38</v>
      </c>
      <c r="E13" s="11" t="s">
        <v>39</v>
      </c>
    </row>
    <row r="16" spans="1:5">
      <c r="A16" s="2"/>
    </row>
  </sheetData>
  <mergeCells count="4">
    <mergeCell ref="A1:E1"/>
    <mergeCell ref="A6:E6"/>
    <mergeCell ref="A10:E10"/>
    <mergeCell ref="E8:E9"/>
  </mergeCells>
  <phoneticPr fontId="3" type="noConversion"/>
  <pageMargins left="0.7" right="0.7" top="0.75" bottom="0.75" header="0.3" footer="0.3"/>
  <pageSetup scale="82" fitToHeight="0" orientation="landscape" horizontalDpi="360" verticalDpi="36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CFF1C1-B43F-4BFE-A2A2-3F107227844E}">
  <dimension ref="A2:M45"/>
  <sheetViews>
    <sheetView tabSelected="1" topLeftCell="A4" zoomScaleNormal="100" workbookViewId="0">
      <selection activeCell="A8" sqref="A8"/>
    </sheetView>
  </sheetViews>
  <sheetFormatPr defaultRowHeight="15"/>
  <cols>
    <col min="1" max="1" width="11.28515625" bestFit="1" customWidth="1"/>
    <col min="2" max="2" width="10.7109375" bestFit="1" customWidth="1"/>
    <col min="3" max="3" width="16.85546875" bestFit="1" customWidth="1"/>
    <col min="4" max="4" width="10.7109375" bestFit="1" customWidth="1"/>
    <col min="5" max="5" width="12.5703125" bestFit="1" customWidth="1"/>
    <col min="6" max="6" width="11.140625" bestFit="1" customWidth="1"/>
    <col min="7" max="7" width="10.7109375" bestFit="1" customWidth="1"/>
    <col min="8" max="8" width="12.5703125" bestFit="1" customWidth="1"/>
    <col min="9" max="9" width="10.7109375" bestFit="1" customWidth="1"/>
    <col min="12" max="12" width="29" bestFit="1" customWidth="1"/>
    <col min="13" max="13" width="21" customWidth="1"/>
  </cols>
  <sheetData>
    <row r="2" spans="1:13">
      <c r="A2" s="18" t="s">
        <v>40</v>
      </c>
      <c r="B2" s="18"/>
      <c r="C2" s="18"/>
      <c r="D2" s="18"/>
      <c r="E2" s="18"/>
      <c r="F2" s="18"/>
      <c r="G2" s="18"/>
      <c r="H2" s="18"/>
      <c r="I2" s="18"/>
      <c r="J2" s="18"/>
      <c r="L2" s="21" t="s">
        <v>41</v>
      </c>
      <c r="M2" s="21"/>
    </row>
    <row r="3" spans="1:13">
      <c r="A3" s="1" t="s">
        <v>42</v>
      </c>
      <c r="B3" s="1" t="s">
        <v>43</v>
      </c>
      <c r="C3" s="1" t="s">
        <v>44</v>
      </c>
      <c r="D3" s="23" t="s">
        <v>5</v>
      </c>
      <c r="E3" s="23"/>
      <c r="F3" s="23"/>
      <c r="G3" s="23"/>
      <c r="L3" s="17" t="s">
        <v>45</v>
      </c>
      <c r="M3" s="17" t="s">
        <v>46</v>
      </c>
    </row>
    <row r="4" spans="1:13" ht="49.15" customHeight="1">
      <c r="A4" s="13" t="s">
        <v>47</v>
      </c>
      <c r="B4" s="13" t="str">
        <f>UPPER(A4)</f>
        <v>AL</v>
      </c>
      <c r="C4" s="14" t="s">
        <v>48</v>
      </c>
      <c r="D4" s="22" t="s">
        <v>49</v>
      </c>
      <c r="E4" s="22"/>
      <c r="F4" s="22"/>
      <c r="G4" s="22"/>
      <c r="H4" s="22"/>
      <c r="I4" s="22"/>
      <c r="J4" s="22"/>
      <c r="L4" s="4" t="s">
        <v>50</v>
      </c>
      <c r="M4" s="4"/>
    </row>
    <row r="5" spans="1:13" ht="42" customHeight="1">
      <c r="A5" s="13" t="s">
        <v>51</v>
      </c>
      <c r="B5" s="13" t="str">
        <f>LOWER(A5)</f>
        <v>red/white</v>
      </c>
      <c r="C5" s="14" t="s">
        <v>52</v>
      </c>
      <c r="D5" s="22" t="s">
        <v>53</v>
      </c>
      <c r="E5" s="22"/>
      <c r="F5" s="22"/>
      <c r="G5" s="22"/>
      <c r="H5" s="22"/>
      <c r="I5" s="22"/>
      <c r="J5" s="22"/>
    </row>
    <row r="6" spans="1:13">
      <c r="D6" s="8"/>
    </row>
    <row r="7" spans="1:13">
      <c r="A7" s="2"/>
      <c r="D7" s="8"/>
    </row>
    <row r="8" spans="1:13">
      <c r="A8" s="18" t="s">
        <v>54</v>
      </c>
      <c r="B8" s="18"/>
      <c r="C8" s="18"/>
      <c r="D8" s="18"/>
      <c r="E8" s="18"/>
      <c r="F8" s="18"/>
      <c r="G8" s="18"/>
      <c r="H8" s="18"/>
      <c r="I8" s="18"/>
      <c r="J8" s="18"/>
    </row>
    <row r="9" spans="1:13">
      <c r="A9" s="1" t="s">
        <v>42</v>
      </c>
      <c r="B9" s="1" t="s">
        <v>43</v>
      </c>
      <c r="C9" s="1" t="s">
        <v>44</v>
      </c>
      <c r="D9" s="23" t="s">
        <v>5</v>
      </c>
      <c r="E9" s="23"/>
      <c r="F9" s="23"/>
      <c r="G9" s="23"/>
      <c r="H9" s="23"/>
      <c r="I9" s="23"/>
      <c r="J9" s="23"/>
    </row>
    <row r="10" spans="1:13" ht="61.15" customHeight="1">
      <c r="A10" s="13">
        <v>12540.25</v>
      </c>
      <c r="B10" s="13" t="str">
        <f>TEXT(A10,"00.00")</f>
        <v>12540.25</v>
      </c>
      <c r="C10" s="14" t="s">
        <v>55</v>
      </c>
      <c r="D10" s="22" t="s">
        <v>56</v>
      </c>
      <c r="E10" s="22"/>
      <c r="F10" s="22"/>
      <c r="G10" s="22"/>
      <c r="H10" s="22"/>
      <c r="I10" s="22"/>
      <c r="J10" s="22"/>
    </row>
    <row r="11" spans="1:13" ht="91.9" customHeight="1">
      <c r="A11" s="13" t="s">
        <v>57</v>
      </c>
      <c r="B11" s="15">
        <f>DATEVALUE(A11)</f>
        <v>44562</v>
      </c>
      <c r="C11" s="13" t="s">
        <v>58</v>
      </c>
      <c r="D11" s="22" t="s">
        <v>59</v>
      </c>
      <c r="E11" s="22"/>
      <c r="F11" s="22"/>
      <c r="G11" s="22"/>
      <c r="H11" s="22"/>
      <c r="I11" s="22"/>
      <c r="J11" s="22"/>
    </row>
    <row r="16" spans="1:13">
      <c r="A16" s="1"/>
      <c r="B16" s="1"/>
      <c r="C16" s="1"/>
      <c r="D16" s="1"/>
      <c r="E16" s="1"/>
      <c r="F16" s="1"/>
      <c r="G16" s="1"/>
      <c r="H16" s="1"/>
      <c r="I16" s="1"/>
    </row>
    <row r="18" spans="5:5">
      <c r="E18" s="16"/>
    </row>
    <row r="45" spans="5:5">
      <c r="E45" s="16"/>
    </row>
  </sheetData>
  <mergeCells count="9">
    <mergeCell ref="L2:M2"/>
    <mergeCell ref="A2:J2"/>
    <mergeCell ref="A8:J8"/>
    <mergeCell ref="D10:J10"/>
    <mergeCell ref="D11:J11"/>
    <mergeCell ref="D9:J9"/>
    <mergeCell ref="D3:G3"/>
    <mergeCell ref="D4:J4"/>
    <mergeCell ref="D5:J5"/>
  </mergeCells>
  <pageMargins left="0.7" right="0.7" top="0.75" bottom="0.75" header="0.3" footer="0.3"/>
  <pageSetup orientation="portrait" horizontalDpi="360" verticalDpi="36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AF3FC2D4C2FBA443991D80EE3E46738C" ma:contentTypeVersion="20" ma:contentTypeDescription="Create a new document." ma:contentTypeScope="" ma:versionID="f280fc7265bb3d8560b9030a3b75a9f6">
  <xsd:schema xmlns:xsd="http://www.w3.org/2001/XMLSchema" xmlns:xs="http://www.w3.org/2001/XMLSchema" xmlns:p="http://schemas.microsoft.com/office/2006/metadata/properties" xmlns:ns2="c738a45e-3bcf-48cb-8d39-644ff56b345e" xmlns:ns3="d54d633b-8b79-4f5d-aabc-b27645b142a0" targetNamespace="http://schemas.microsoft.com/office/2006/metadata/properties" ma:root="true" ma:fieldsID="1db68c8d38455e20385ce5b9200f3bd8" ns2:_="" ns3:_="">
    <xsd:import namespace="c738a45e-3bcf-48cb-8d39-644ff56b345e"/>
    <xsd:import namespace="d54d633b-8b79-4f5d-aabc-b27645b142a0"/>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DateTaken" minOccurs="0"/>
                <xsd:element ref="ns2:Software" minOccurs="0"/>
                <xsd:element ref="ns3:SharedWithUsers" minOccurs="0"/>
                <xsd:element ref="ns3:SharedWithDetail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Course" minOccurs="0"/>
                <xsd:element ref="ns2:MediaLengthInSeconds" minOccurs="0"/>
                <xsd:element ref="ns2:MediaServiceSearchProperties" minOccurs="0"/>
                <xsd:element ref="ns2:MediaServiceObjectDetectorVersions" minOccurs="0"/>
                <xsd:element ref="ns2:Level" minOccurs="0"/>
                <xsd:element ref="ns2:Order0"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738a45e-3bcf-48cb-8d39-644ff56b345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Software" ma:index="13" nillable="true" ma:displayName="Software" ma:default="Excel" ma:description="This is for what software. Just use the primary software." ma:format="Dropdown" ma:internalName="Software">
      <xsd:simpleType>
        <xsd:restriction base="dms:Text">
          <xsd:maxLength value="255"/>
        </xsd:restriction>
      </xsd:simpleType>
    </xsd:element>
    <xsd:element name="lcf76f155ced4ddcb4097134ff3c332f" ma:index="17" nillable="true" ma:taxonomy="true" ma:internalName="lcf76f155ced4ddcb4097134ff3c332f" ma:taxonomyFieldName="MediaServiceImageTags" ma:displayName="Image Tags" ma:readOnly="false" ma:fieldId="{5cf76f15-5ced-4ddc-b409-7134ff3c332f}" ma:taxonomyMulti="true" ma:sspId="1096d4f9-4b6f-4b8f-8a4d-947e5ee246f5"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MediaServiceGenerationTime" ma:index="20" nillable="true" ma:displayName="MediaServiceGenerationTime" ma:hidden="true" ma:internalName="MediaServiceGenerationTime" ma:readOnly="true">
      <xsd:simpleType>
        <xsd:restriction base="dms:Text"/>
      </xsd:simpleType>
    </xsd:element>
    <xsd:element name="MediaServiceEventHashCode" ma:index="21" nillable="true" ma:displayName="MediaServiceEventHashCode" ma:hidden="true" ma:internalName="MediaServiceEventHashCode" ma:readOnly="true">
      <xsd:simpleType>
        <xsd:restriction base="dms:Text"/>
      </xsd:simpleType>
    </xsd:element>
    <xsd:element name="Course" ma:index="22" nillable="true" ma:displayName="Course" ma:description="Note which course this video should be added to." ma:format="Dropdown" ma:internalName="Course">
      <xsd:simpleType>
        <xsd:restriction base="dms:Note">
          <xsd:maxLength value="255"/>
        </xsd:restriction>
      </xsd:simpleType>
    </xsd:element>
    <xsd:element name="MediaLengthInSeconds" ma:index="23" nillable="true" ma:displayName="MediaLengthInSeconds" ma:hidden="true" ma:internalName="MediaLengthInSeconds" ma:readOnly="true">
      <xsd:simpleType>
        <xsd:restriction base="dms:Unknown"/>
      </xsd:simpleType>
    </xsd:element>
    <xsd:element name="MediaServiceSearchProperties" ma:index="24" nillable="true" ma:displayName="MediaServiceSearchProperties" ma:hidden="true" ma:internalName="MediaServiceSearchProperties" ma:readOnly="true">
      <xsd:simpleType>
        <xsd:restriction base="dms:Note"/>
      </xsd:simpleType>
    </xsd:element>
    <xsd:element name="MediaServiceObjectDetectorVersions" ma:index="25" nillable="true" ma:displayName="MediaServiceObjectDetectorVersions" ma:hidden="true" ma:indexed="true" ma:internalName="MediaServiceObjectDetectorVersions" ma:readOnly="true">
      <xsd:simpleType>
        <xsd:restriction base="dms:Text"/>
      </xsd:simpleType>
    </xsd:element>
    <xsd:element name="Level" ma:index="26" nillable="true" ma:displayName="Level" ma:format="Dropdown" ma:internalName="Level">
      <xsd:simpleType>
        <xsd:restriction base="dms:Choice">
          <xsd:enumeration value="Digital Literacy"/>
          <xsd:enumeration value="Data Literacy"/>
          <xsd:enumeration value="Data Fluency"/>
        </xsd:restriction>
      </xsd:simpleType>
    </xsd:element>
    <xsd:element name="Order0" ma:index="27" nillable="true" ma:displayName="Proposed Teach Order" ma:description="Teaching Order" ma:format="Dropdown" ma:internalName="Order0" ma:percentage="FALS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d54d633b-8b79-4f5d-aabc-b27645b142a0"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element name="TaxCatchAll" ma:index="18" nillable="true" ma:displayName="Taxonomy Catch All Column" ma:hidden="true" ma:list="{c3d098f9-9cd9-49fd-b7be-7bf6cc6f5cf1}" ma:internalName="TaxCatchAll" ma:showField="CatchAllData" ma:web="d54d633b-8b79-4f5d-aabc-b27645b142a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c738a45e-3bcf-48cb-8d39-644ff56b345e">
      <Terms xmlns="http://schemas.microsoft.com/office/infopath/2007/PartnerControls"/>
    </lcf76f155ced4ddcb4097134ff3c332f>
    <TaxCatchAll xmlns="d54d633b-8b79-4f5d-aabc-b27645b142a0" xsi:nil="true"/>
    <Software xmlns="c738a45e-3bcf-48cb-8d39-644ff56b345e" xsi:nil="true"/>
    <Course xmlns="c738a45e-3bcf-48cb-8d39-644ff56b345e" xsi:nil="true"/>
    <SharedWithUsers xmlns="d54d633b-8b79-4f5d-aabc-b27645b142a0">
      <UserInfo>
        <DisplayName>Nali Nabers</DisplayName>
        <AccountId>26</AccountId>
        <AccountType/>
      </UserInfo>
      <UserInfo>
        <DisplayName>Claudia Powell</DisplayName>
        <AccountId>12</AccountId>
        <AccountType/>
      </UserInfo>
      <UserInfo>
        <DisplayName>Shannon Ellis</DisplayName>
        <AccountId>28</AccountId>
        <AccountType/>
      </UserInfo>
    </SharedWithUsers>
    <Level xmlns="c738a45e-3bcf-48cb-8d39-644ff56b345e" xsi:nil="true"/>
    <Order0 xmlns="c738a45e-3bcf-48cb-8d39-644ff56b345e" xsi:nil="true"/>
  </documentManagement>
</p:properties>
</file>

<file path=customXml/item4.xml>��< ? x m l   v e r s i o n = " 1 . 0 "   e n c o d i n g = " U T F - 1 6 "   s t a n d a l o n e = " n o " ? > < D a t a M a s h u p   x m l n s = " h t t p : / / s c h e m a s . m i c r o s o f t . c o m / D a t a M a s h u p " > A A A A A A M F A A B Q S w M E F A A G A A g A A A A h A C r d q k D S A A A A N w E A A B M A C A J b Q 2 9 u d G V u d F 9 U e X B l c 1 0 u e G 1 s I K I E A i i g A A I 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y P v U 7 E M B C E e y T e w d r + s o E C I Z T k C n 5 K u O J 4 g J W z y V n Y a 8 t e U O 7 t c S 5 U Q L k / M 9 9 M t 1 + C N 1 + c i 4 v S w 0 3 T g m G x c X Q y 9 / B + f N n d g y l K M p K P w j 2 c u c B + u L 7 q j u f E x V S 1 l B 5 O q u k B s d g T B y p N T C z 1 M s U c S O u Y Z 0 x k P 2 h m v G 3 b O 7 R R l E V 3 u n r A 0 D 3 x R J 9 e z f N S 1 1 u S A O Z x + 1 p B P S g v i s m T E 8 B / B Z X 3 S 0 I p e W d J a z N c r 1 X 3 V p t m N 7 I 5 U N Z X C t U Y K 2 Z y M x 6 2 g M 1 f n w v 6 x w A v t Y d v A A A A / / 8 D A F B L A w Q U A A I A C A A A A C E A A D J t C a o A A A D 3 A A A A E g A A A E N v b m Z p Z y 9 Q Y W N r Y W d l L n h t b I S P s Q 6 C M B i E d x P f g X S n L X U j P 2 V w l c S E a F w b a I A I f w 0 t l n d z 8 J F 8 B S G K u j n e 3 Z f c 3 e N 2 h 3 T s 2 u C q e 9 s Y T E h E O Q m s U 1 i q 1 q B O C B q S y v U K 9 q o 4 q 0 o H E 4 0 2 H m 2 Z k N q 5 S 8 y Y 9 5 7 6 D T V 9 x Q T n E T t l u 7 y o d a f I B 2 7 + w 2 G D c 2 2 h i Y T j a 4 0 U N O K C C j 6 N A r a Y k D X 4 B c S U z e m P C d u h d U O v p c b w k A N b J L D 3 B / k E A A D / / w M A U E s D B B Q A A g A I A A A A I Q A o i k e 4 F Q A A A B E A A A A T A A A A R m 9 y b X V s Y X M v U 2 V j d G l v b j E u b S p O T S 7 J z M 9 T C I b Q h t Y A A A A A / / 8 D A F B L A Q I t A B Q A B g A I A A A A I Q A q 3 a p A 0 g A A A D c B A A A T A A A A A A A A A A A A A A A A A A A A A A B b Q 2 9 u d G V u d F 9 U e X B l c 1 0 u e G 1 s U E s B A i 0 A F A A C A A g A A A A h A A A y b Q m q A A A A 9 w A A A B I A A A A A A A A A A A A A A A A A C w M A A E N v b m Z p Z y 9 Q Y W N r Y W d l L n h t b F B L A Q I t A B Q A A g A I A A A A I Q A o i k e 4 F Q A A A B E A A A A T A A A A A A A A A A A A A A A A A O U D A A B G b 3 J t d W x h c y 9 T Z W N 0 a W 9 u M S 5 t U E s F B g A A A A A D A A M A w g A A A C s E A A A A A B E B A A D v u 7 8 8 P 3 h t b C B 2 Z X J z a W 9 u P S I x L j A i I H N 0 Y W 5 k Y W x v b m U 9 I m 5 v I j 8 + D Q o 8 U G V y b W l z c 2 l v b k x p c 3 Q g e G 1 s b n M 6 e H N k P S J o d H R w O i 8 v d 3 d 3 L n c z L m 9 y Z y 8 y M D A x L 1 h N T F N j a G V t Y S I g e G 1 s b n M 6 e H N p P S J o d H R w O i 8 v d 3 d 3 L n c z L m 9 y Z y 8 y M D A x L 1 h N T F N j a G V t Y S 1 p b n N 0 Y W 5 j Z S I + P E N h b k V 2 Y W x 1 Y X R l R n V 0 d X J l U G F j a 2 F n Z X M + Z m F s c 2 U 8 L 0 N h b k V 2 Y W x 1 Y X R l R n V 0 d X J l U G F j a 2 F n Z X M + P E Z p c m V 3 Y W x s R W 5 h Y m x l Z D 5 0 c n V l P C 9 G a X J l d 2 F s b E V u Y W J s Z W Q + P C 9 Q Z X J t a X N z a W 9 u T G l z d D 5 i A Q A A A A A A A E A B A A D v u 7 8 8 P 3 h t b C B 2 Z X J z a W 9 u P S I x L j A i I H N 0 Y W 5 k Y W x v b m U 9 I m 5 v I j 8 + D Q o 8 T G 9 j Y W x Q Y W N r Y W d l T W V 0 Y W R h d G F G a W x l I H h t b G 5 z O n h z Z D 0 i a H R 0 c D o v L 3 d 3 d y 5 3 M y 5 v c m c v M j A w M S 9 Y T U x T Y 2 h l b W E i I H h t b G 5 z O n h z a T 0 i a H R 0 c D o v L 3 d 3 d y 5 3 M y 5 v c m c v M j A w M S 9 Y T U x T Y 2 h l b W E t a W 5 z d G F u Y 2 U i P j x J d G V t c z 4 8 S X R l b T 4 8 S X R l b U x v Y 2 F 0 a W 9 u P j x J d G V t V H l w Z T 5 B b G x G b 3 J t d W x h c z w v S X R l b V R 5 c G U + P E l 0 Z W 1 Q Y X R o P j w v S X R l b V B h d G g + P C 9 J d G V t T G 9 j Y X R p b 2 4 + P F N 0 Y W J s Z U V u d H J p Z X M v P j w v S X R l b T 4 8 L 0 l 0 Z W 1 z P j w v T G 9 j Y W x Q Y W N r Y W d l T W V 0 Y W R h d G F G a W x l P h Y A A A B Q S w U G A A A A A A A A A A A A A A A A A A A A A A A A J g E A A A E A A A D Q j J 3 f A R X R E Y x 6 A M B P w p f r A Q A A A O t 7 e + R M 9 0 d A k A C J n W R B Q u w A A A A A A g A A A A A A E G Y A A A A B A A A g A A A A n A 9 S x T v T 0 d 0 / R 8 P N e 0 9 m o s g r u T 3 r Q 6 M k L V f b L C l j h t I A A A A A D o A A A A A C A A A g A A A A A A p B o R t C 8 l x s r O 0 + z s 7 s A c N W b F l o C Y f + 4 t b g B d c 3 5 Q 1 Q A A A A z q O g T Y 5 3 4 / 6 x 0 y 9 h U a x K N c w A S x / U t Z 4 s R K + C V a O V w f e t 7 1 B x C u h d h s X 5 F F d j A 4 d R p p n m b F Q H i 0 E E J W o w i u V F m w u N c 4 N z g C I m c 1 H 6 T M H N I J p A A A A A a G Y 4 1 5 S P 9 d T 6 x s M G 0 2 7 a / K U G R i P L x N Z x d y e p 5 e x + q A a q 4 m b m y 9 p N K D p Z + 5 T U G g E z k m U e t b O c o o t + s V r B E d 7 4 o A = = < / D a t a M a s h u p > 
</file>

<file path=customXml/itemProps1.xml><?xml version="1.0" encoding="utf-8"?>
<ds:datastoreItem xmlns:ds="http://schemas.openxmlformats.org/officeDocument/2006/customXml" ds:itemID="{D62F1AAD-79F4-4E57-A0EA-A60DA05988B4}"/>
</file>

<file path=customXml/itemProps2.xml><?xml version="1.0" encoding="utf-8"?>
<ds:datastoreItem xmlns:ds="http://schemas.openxmlformats.org/officeDocument/2006/customXml" ds:itemID="{CA5DB0F0-B2AB-40C1-9B3D-F19D6341C00E}"/>
</file>

<file path=customXml/itemProps3.xml><?xml version="1.0" encoding="utf-8"?>
<ds:datastoreItem xmlns:ds="http://schemas.openxmlformats.org/officeDocument/2006/customXml" ds:itemID="{E55F62C2-B8F1-4485-8A20-4498A2FB64DE}"/>
</file>

<file path=customXml/itemProps4.xml><?xml version="1.0" encoding="utf-8"?>
<ds:datastoreItem xmlns:ds="http://schemas.openxmlformats.org/officeDocument/2006/customXml" ds:itemID="{92BC5EC9-495E-4A06-980C-C258B8BA30BB}"/>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RobinECooper</dc:creator>
  <cp:keywords/>
  <dc:description/>
  <cp:lastModifiedBy>David Hedrick</cp:lastModifiedBy>
  <cp:revision/>
  <dcterms:created xsi:type="dcterms:W3CDTF">2010-04-01T10:56:09Z</dcterms:created>
  <dcterms:modified xsi:type="dcterms:W3CDTF">2023-11-06T15:20:42Z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0x010100AF3FC2D4C2FBA443991D80EE3E46738C</vt:lpwstr>
  </property>
  <property fmtid="{D5CDD505-2E9C-101B-9397-08002B2CF9AE}" pid="3" name="MediaServiceImageTags">
    <vt:lpwstr/>
  </property>
</Properties>
</file>